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2660"/>
  </bookViews>
  <sheets>
    <sheet name="стр.1" sheetId="1" r:id="rId1"/>
    <sheet name="стр.2" sheetId="3" r:id="rId2"/>
  </sheets>
  <definedNames>
    <definedName name="_xlnm.Print_Area" localSheetId="0">стр.1!$A$1:$DD$58</definedName>
    <definedName name="_xlnm.Print_Area" localSheetId="1">стр.2!$A$1:$FK$29</definedName>
  </definedNames>
  <calcPr calcId="145621"/>
</workbook>
</file>

<file path=xl/calcChain.xml><?xml version="1.0" encoding="utf-8"?>
<calcChain xmlns="http://schemas.openxmlformats.org/spreadsheetml/2006/main">
  <c r="BD27" i="3" l="1"/>
  <c r="BD29" i="3" s="1"/>
  <c r="FC6" i="3"/>
  <c r="DK6" i="3"/>
  <c r="DB6" i="3"/>
  <c r="CS6" i="3"/>
  <c r="CJ6" i="3"/>
  <c r="BD7" i="3"/>
  <c r="BD6" i="3" s="1"/>
  <c r="CN50" i="1"/>
</calcChain>
</file>

<file path=xl/sharedStrings.xml><?xml version="1.0" encoding="utf-8"?>
<sst xmlns="http://schemas.openxmlformats.org/spreadsheetml/2006/main" count="149" uniqueCount="101">
  <si>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</si>
  <si>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</si>
  <si>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</si>
  <si>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</si>
  <si>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</si>
  <si>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</si>
  <si>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</si>
  <si>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</si>
  <si>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</si>
  <si>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</si>
  <si>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</si>
  <si>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</si>
  <si>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</si>
  <si>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</si>
  <si>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</si>
  <si>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</si>
  <si>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</si>
  <si>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</si>
  <si>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</si>
  <si>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</si>
  <si>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</si>
  <si>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</si>
  <si>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</si>
  <si>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</si>
  <si>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</si>
  <si>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</si>
  <si>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</si>
  <si>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</si>
  <si>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</si>
  <si>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</si>
  <si>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</si>
  <si>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</si>
  <si>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</si>
  <si>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</si>
  <si>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</si>
  <si>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</si>
  <si>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</si>
  <si>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</si>
  <si>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</si>
  <si>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</si>
  <si>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</si>
  <si>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</si>
  <si>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</si>
  <si>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</si>
  <si>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</si>
  <si>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</si>
  <si>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</si>
  <si>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</si>
  <si>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</si>
  <si>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</si>
  <si>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</si>
  <si>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</si>
  <si>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</si>
  <si>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</si>
  <si>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</si>
  <si>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</si>
  <si>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</si>
  <si>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</si>
  <si>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</si>
  <si>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</si>
  <si>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</si>
  <si>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</si>
  <si>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</si>
  <si>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</si>
  <si>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</si>
  <si>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</si>
  <si>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</si>
  <si>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</si>
  <si>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</si>
  <si>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</si>
  <si>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</si>
  <si>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</si>
  <si>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</si>
  <si>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</si>
  <si>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</si>
  <si>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</si>
  <si>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</si>
  <si>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</si>
  <si>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</si>
  <si>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</si>
  <si>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</si>
  <si>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</si>
  <si>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</si>
  <si>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</si>
  <si>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</si>
  <si>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</si>
  <si>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</si>
  <si>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</si>
  <si>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</si>
  <si>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</si>
  <si>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</si>
  <si>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</si>
  <si>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</si>
  <si>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</si>
  <si>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</si>
  <si>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</si>
  <si>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</si>
  <si>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</si>
  <si>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</si>
  <si>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АО "Корсаковский морской торговый порт"</t>
  </si>
  <si>
    <t xml:space="preserve">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</si>
</sst>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49" fontId="7" fillId="0" borderId="5" xfId="0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8" fillId="0" borderId="6" xfId="0" applyFont="1" applyBorder="1" applyAlignment="1">
      <alignment horizontal="left" wrapText="1" indent="2"/>
    </xf>
    <xf numFmtId="0" fontId="8" fillId="0" borderId="7" xfId="0" applyFont="1" applyBorder="1" applyAlignment="1">
      <alignment horizontal="left" wrapText="1" indent="2"/>
    </xf>
    <xf numFmtId="0" fontId="8" fillId="0" borderId="6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8"/>
  <sheetViews>
    <sheetView tabSelected="1" view="pageBreakPreview" zoomScaleNormal="100" workbookViewId="0">
      <selection activeCell="EW28" sqref="EW28"/>
    </sheetView>
  </sheetViews>
  <sheetFormatPr defaultColWidth="0.85546875" defaultRowHeight="15" x14ac:dyDescent="0.25"/>
  <cols>
    <col min="1" max="16384" width="0.85546875" style="3"/>
  </cols>
  <sheetData>
    <row r="1" spans="1:108" x14ac:dyDescent="0.25">
      <c r="DD1" s="4" t="s">
        <v>0</v>
      </c>
    </row>
    <row r="2" spans="1:108" ht="12" customHeight="1" x14ac:dyDescent="0.25"/>
    <row r="3" spans="1:108" s="6" customFormat="1" ht="15" customHeight="1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</row>
    <row r="4" spans="1:108" s="6" customFormat="1" ht="15" customHeight="1" x14ac:dyDescent="0.2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</row>
    <row r="5" spans="1:108" s="6" customFormat="1" ht="15" customHeight="1" x14ac:dyDescent="0.25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6" spans="1:108" s="6" customFormat="1" ht="15" customHeight="1" x14ac:dyDescent="0.25">
      <c r="A6" s="57" t="s">
        <v>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1:108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72" t="s">
        <v>100</v>
      </c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06" t="s">
        <v>99</v>
      </c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</row>
    <row r="10" spans="1:108" s="6" customFormat="1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4" t="s">
        <v>9</v>
      </c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</row>
    <row r="11" spans="1:108" s="6" customFormat="1" ht="9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 x14ac:dyDescent="0.25">
      <c r="A12" s="55" t="s">
        <v>10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</row>
    <row r="13" spans="1:108" ht="9.75" customHeight="1" x14ac:dyDescent="0.25"/>
    <row r="14" spans="1:108" s="13" customFormat="1" ht="12.75" x14ac:dyDescent="0.2">
      <c r="A14" s="73" t="s">
        <v>16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5"/>
      <c r="BJ14" s="73" t="s">
        <v>17</v>
      </c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5"/>
      <c r="BW14" s="79" t="s">
        <v>18</v>
      </c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1"/>
    </row>
    <row r="15" spans="1:108" s="13" customFormat="1" ht="12.75" x14ac:dyDescent="0.2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8"/>
      <c r="BJ15" s="76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8"/>
      <c r="BW15" s="36">
        <v>1</v>
      </c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s="13" customFormat="1" ht="12.75" x14ac:dyDescent="0.2">
      <c r="A16" s="14"/>
      <c r="B16" s="52" t="s">
        <v>11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3"/>
      <c r="BJ16" s="31" t="s">
        <v>19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56">
        <v>1371</v>
      </c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</row>
    <row r="17" spans="1:108" s="13" customFormat="1" ht="12.75" x14ac:dyDescent="0.2">
      <c r="A17" s="14"/>
      <c r="B17" s="50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1"/>
      <c r="BJ17" s="35" t="s">
        <v>20</v>
      </c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56">
        <v>1371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13" customFormat="1" ht="12.75" x14ac:dyDescent="0.2">
      <c r="A18" s="14"/>
      <c r="B18" s="50" t="s">
        <v>13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1"/>
      <c r="BJ18" s="35" t="s">
        <v>21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13" customFormat="1" ht="12.75" x14ac:dyDescent="0.2">
      <c r="A19" s="14"/>
      <c r="B19" s="52" t="s">
        <v>14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/>
      <c r="BJ19" s="31" t="s">
        <v>22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13" customFormat="1" ht="12.75" x14ac:dyDescent="0.2">
      <c r="A20" s="14"/>
      <c r="B20" s="52" t="s">
        <v>15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3"/>
      <c r="BJ20" s="31" t="s">
        <v>23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ht="12" customHeight="1" x14ac:dyDescent="0.25"/>
    <row r="22" spans="1:108" s="7" customFormat="1" ht="15" customHeight="1" x14ac:dyDescent="0.25">
      <c r="A22" s="55" t="s">
        <v>96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</row>
    <row r="23" spans="1:108" s="13" customFormat="1" ht="12.95" customHeight="1" x14ac:dyDescent="0.2">
      <c r="DD23" s="23" t="s">
        <v>25</v>
      </c>
    </row>
    <row r="24" spans="1:108" s="2" customFormat="1" ht="12.95" customHeight="1" x14ac:dyDescent="0.2">
      <c r="A24" s="58" t="s">
        <v>24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60"/>
      <c r="BJ24" s="64" t="s">
        <v>17</v>
      </c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6"/>
      <c r="BW24" s="71" t="s">
        <v>3</v>
      </c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 t="s">
        <v>4</v>
      </c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</row>
    <row r="25" spans="1:108" s="2" customFormat="1" ht="12.95" customHeight="1" x14ac:dyDescent="0.2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3"/>
      <c r="BJ25" s="67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9"/>
      <c r="BW25" s="70">
        <v>1</v>
      </c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>
        <v>2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</row>
    <row r="26" spans="1:108" s="17" customFormat="1" ht="12.75" x14ac:dyDescent="0.2">
      <c r="A26" s="79" t="s">
        <v>26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1" t="s">
        <v>27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>
        <v>532538</v>
      </c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>
        <v>626738</v>
      </c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</row>
    <row r="27" spans="1:108" s="13" customFormat="1" ht="12.75" x14ac:dyDescent="0.2">
      <c r="A27" s="14"/>
      <c r="B27" s="33" t="s">
        <v>52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5" t="s">
        <v>28</v>
      </c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56">
        <v>532538</v>
      </c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>
        <v>626738</v>
      </c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</row>
    <row r="28" spans="1:108" s="13" customFormat="1" ht="12.75" x14ac:dyDescent="0.2">
      <c r="A28" s="14"/>
      <c r="B28" s="33" t="s">
        <v>53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5" t="s">
        <v>29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</row>
    <row r="29" spans="1:108" s="13" customFormat="1" ht="25.5" customHeight="1" x14ac:dyDescent="0.2">
      <c r="A29" s="14"/>
      <c r="B29" s="33" t="s">
        <v>54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5" t="s">
        <v>30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</row>
    <row r="30" spans="1:108" s="13" customFormat="1" ht="12.75" x14ac:dyDescent="0.2">
      <c r="A30" s="14"/>
      <c r="B30" s="33" t="s">
        <v>55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5" t="s">
        <v>31</v>
      </c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</row>
    <row r="31" spans="1:108" s="13" customFormat="1" ht="12.75" x14ac:dyDescent="0.2">
      <c r="A31" s="14"/>
      <c r="B31" s="33" t="s">
        <v>56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5" t="s">
        <v>32</v>
      </c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spans="1:108" s="13" customFormat="1" ht="12.75" x14ac:dyDescent="0.2">
      <c r="A32" s="14"/>
      <c r="B32" s="33" t="s">
        <v>57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5" t="s">
        <v>33</v>
      </c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</row>
    <row r="33" spans="1:108" s="13" customFormat="1" ht="12.75" x14ac:dyDescent="0.2">
      <c r="A33" s="14"/>
      <c r="B33" s="48" t="s">
        <v>58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9"/>
      <c r="BJ33" s="35" t="s">
        <v>35</v>
      </c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</row>
    <row r="34" spans="1:108" s="13" customFormat="1" ht="12.75" x14ac:dyDescent="0.2">
      <c r="A34" s="14"/>
      <c r="B34" s="48" t="s">
        <v>59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9"/>
      <c r="BJ34" s="35" t="s">
        <v>36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</row>
    <row r="35" spans="1:108" s="13" customFormat="1" ht="12.75" x14ac:dyDescent="0.2">
      <c r="A35" s="14"/>
      <c r="B35" s="48" t="s">
        <v>60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35" t="s">
        <v>37</v>
      </c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</row>
    <row r="36" spans="1:108" s="13" customFormat="1" ht="12.75" x14ac:dyDescent="0.2">
      <c r="A36" s="14"/>
      <c r="B36" s="46" t="s">
        <v>97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7"/>
      <c r="BJ36" s="35" t="s">
        <v>38</v>
      </c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</row>
    <row r="37" spans="1:108" s="13" customFormat="1" ht="12.75" x14ac:dyDescent="0.2">
      <c r="A37" s="14"/>
      <c r="B37" s="46" t="s">
        <v>98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7"/>
      <c r="BJ37" s="35" t="s">
        <v>39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</row>
    <row r="38" spans="1:108" s="13" customFormat="1" ht="12.75" x14ac:dyDescent="0.2">
      <c r="A38" s="14"/>
      <c r="B38" s="48" t="s">
        <v>61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35" t="s">
        <v>40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</row>
    <row r="39" spans="1:108" s="13" customFormat="1" ht="12.75" x14ac:dyDescent="0.2">
      <c r="A39" s="14"/>
      <c r="B39" s="48" t="s">
        <v>62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35" t="s">
        <v>41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</row>
    <row r="40" spans="1:108" s="13" customFormat="1" ht="12.75" x14ac:dyDescent="0.2">
      <c r="A40" s="14"/>
      <c r="B40" s="46" t="s">
        <v>63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7"/>
      <c r="BJ40" s="35" t="s">
        <v>43</v>
      </c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</row>
    <row r="41" spans="1:108" s="13" customFormat="1" ht="12.75" x14ac:dyDescent="0.2">
      <c r="A41" s="14"/>
      <c r="B41" s="48" t="s">
        <v>64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35" t="s">
        <v>42</v>
      </c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</row>
    <row r="42" spans="1:108" s="13" customFormat="1" ht="12.75" x14ac:dyDescent="0.2">
      <c r="A42" s="14"/>
      <c r="B42" s="46" t="s">
        <v>65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7"/>
      <c r="BJ42" s="35" t="s">
        <v>44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</row>
    <row r="43" spans="1:108" s="13" customFormat="1" ht="12.75" x14ac:dyDescent="0.2">
      <c r="A43" s="14"/>
      <c r="B43" s="46" t="s">
        <v>66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7"/>
      <c r="BJ43" s="35" t="s">
        <v>45</v>
      </c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</row>
    <row r="44" spans="1:108" s="13" customFormat="1" ht="12.75" x14ac:dyDescent="0.2">
      <c r="A44" s="14"/>
      <c r="B44" s="48" t="s">
        <v>67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9"/>
      <c r="BJ44" s="35" t="s">
        <v>46</v>
      </c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</row>
    <row r="45" spans="1:108" s="13" customFormat="1" ht="12.75" x14ac:dyDescent="0.2">
      <c r="A45" s="14"/>
      <c r="B45" s="33" t="s">
        <v>68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4"/>
      <c r="BJ45" s="35" t="s">
        <v>34</v>
      </c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</row>
    <row r="46" spans="1:108" s="13" customFormat="1" ht="12.75" x14ac:dyDescent="0.2">
      <c r="A46" s="14"/>
      <c r="B46" s="33" t="s">
        <v>69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4"/>
      <c r="BJ46" s="35" t="s">
        <v>47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</row>
    <row r="47" spans="1:108" s="17" customFormat="1" ht="12.75" x14ac:dyDescent="0.2">
      <c r="A47" s="15"/>
      <c r="B47" s="29" t="s">
        <v>70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0"/>
      <c r="BJ47" s="31" t="s">
        <v>48</v>
      </c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2">
        <v>675334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>
        <v>690416</v>
      </c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</row>
    <row r="48" spans="1:108" s="13" customFormat="1" ht="27.75" customHeight="1" thickBot="1" x14ac:dyDescent="0.25">
      <c r="A48" s="20"/>
      <c r="B48" s="42" t="s">
        <v>71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3"/>
      <c r="BJ48" s="44" t="s">
        <v>49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5">
        <v>11578</v>
      </c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>
        <v>46296</v>
      </c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</row>
    <row r="49" spans="1:108" s="18" customFormat="1" ht="14.1" customHeight="1" thickBot="1" x14ac:dyDescent="0.25">
      <c r="A49" s="21"/>
      <c r="B49" s="37" t="s">
        <v>72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8"/>
      <c r="BJ49" s="39" t="s">
        <v>50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40">
        <v>686912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>
        <v>736712</v>
      </c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17" customFormat="1" ht="14.1" customHeight="1" x14ac:dyDescent="0.2">
      <c r="A50" s="22"/>
      <c r="B50" s="25" t="s">
        <v>73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>
        <f>BW49-CN49</f>
        <v>-49800</v>
      </c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pans="1:108" s="1" customFormat="1" ht="6" customHeight="1" x14ac:dyDescent="0.2"/>
    <row r="52" spans="1:108" s="1" customFormat="1" ht="11.1" customHeight="1" x14ac:dyDescent="0.2">
      <c r="B52" s="1" t="s">
        <v>74</v>
      </c>
    </row>
    <row r="53" spans="1:108" s="1" customFormat="1" ht="11.1" customHeight="1" x14ac:dyDescent="0.2">
      <c r="B53" s="1" t="s">
        <v>75</v>
      </c>
    </row>
    <row r="54" spans="1:108" s="1" customFormat="1" ht="11.1" customHeight="1" x14ac:dyDescent="0.2">
      <c r="B54" s="1" t="s">
        <v>76</v>
      </c>
    </row>
    <row r="55" spans="1:108" s="1" customFormat="1" ht="24" customHeight="1" x14ac:dyDescent="0.2">
      <c r="B55" s="24" t="s">
        <v>77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1:108" s="1" customFormat="1" ht="24" customHeight="1" x14ac:dyDescent="0.2">
      <c r="B56" s="24" t="s">
        <v>78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1" customFormat="1" ht="24" customHeight="1" x14ac:dyDescent="0.2">
      <c r="B57" s="24" t="s">
        <v>79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1" customFormat="1" ht="3" customHeight="1" x14ac:dyDescent="0.2"/>
  </sheetData>
  <mergeCells count="137"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17:DD17"/>
    <mergeCell ref="BW18:DD18"/>
    <mergeCell ref="BJ16:BV16"/>
    <mergeCell ref="BJ14:BV15"/>
    <mergeCell ref="BW19:DD19"/>
    <mergeCell ref="BW20:DD20"/>
    <mergeCell ref="B17:BI17"/>
    <mergeCell ref="B18:BI18"/>
    <mergeCell ref="B19:BI19"/>
    <mergeCell ref="B20:BI20"/>
    <mergeCell ref="B29:BI29"/>
    <mergeCell ref="BJ29:BV29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  <mergeCell ref="B47:BI47"/>
    <mergeCell ref="BJ47:BV47"/>
    <mergeCell ref="BW47:CM47"/>
    <mergeCell ref="CN47:DD47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view="pageBreakPreview" zoomScaleNormal="100" workbookViewId="0">
      <selection activeCell="BD30" sqref="BD30"/>
    </sheetView>
  </sheetViews>
  <sheetFormatPr defaultColWidth="0.85546875" defaultRowHeight="12.75" x14ac:dyDescent="0.2"/>
  <cols>
    <col min="1" max="16384" width="0.85546875" style="13"/>
  </cols>
  <sheetData>
    <row r="1" spans="1:167" ht="15" customHeight="1" x14ac:dyDescent="0.2">
      <c r="B1" s="55" t="s">
        <v>89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</row>
    <row r="2" spans="1:167" ht="6" customHeight="1" x14ac:dyDescent="0.2"/>
    <row r="3" spans="1:167" s="2" customFormat="1" ht="12.75" customHeight="1" x14ac:dyDescent="0.2">
      <c r="A3" s="58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60"/>
      <c r="AV3" s="64" t="s">
        <v>17</v>
      </c>
      <c r="AW3" s="88"/>
      <c r="AX3" s="88"/>
      <c r="AY3" s="88"/>
      <c r="AZ3" s="88"/>
      <c r="BA3" s="88"/>
      <c r="BB3" s="88"/>
      <c r="BC3" s="89"/>
      <c r="BD3" s="58" t="s">
        <v>82</v>
      </c>
      <c r="BE3" s="59"/>
      <c r="BF3" s="59"/>
      <c r="BG3" s="59"/>
      <c r="BH3" s="59"/>
      <c r="BI3" s="59"/>
      <c r="BJ3" s="59"/>
      <c r="BK3" s="59"/>
      <c r="BL3" s="59"/>
      <c r="BM3" s="59"/>
      <c r="BN3" s="60"/>
      <c r="BO3" s="79" t="s">
        <v>83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1"/>
    </row>
    <row r="4" spans="1:167" s="2" customFormat="1" ht="113.25" customHeight="1" x14ac:dyDescent="0.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90"/>
      <c r="AW4" s="91"/>
      <c r="AX4" s="91"/>
      <c r="AY4" s="91"/>
      <c r="AZ4" s="91"/>
      <c r="BA4" s="91"/>
      <c r="BB4" s="91"/>
      <c r="BC4" s="92"/>
      <c r="BD4" s="61"/>
      <c r="BE4" s="62"/>
      <c r="BF4" s="62"/>
      <c r="BG4" s="62"/>
      <c r="BH4" s="62"/>
      <c r="BI4" s="62"/>
      <c r="BJ4" s="62"/>
      <c r="BK4" s="62"/>
      <c r="BL4" s="62"/>
      <c r="BM4" s="62"/>
      <c r="BN4" s="63"/>
      <c r="BO4" s="86" t="s">
        <v>93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94</v>
      </c>
      <c r="CB4" s="86"/>
      <c r="CC4" s="86"/>
      <c r="CD4" s="86"/>
      <c r="CE4" s="86"/>
      <c r="CF4" s="86"/>
      <c r="CG4" s="86"/>
      <c r="CH4" s="86"/>
      <c r="CI4" s="86"/>
      <c r="CJ4" s="86" t="s">
        <v>84</v>
      </c>
      <c r="CK4" s="86"/>
      <c r="CL4" s="86"/>
      <c r="CM4" s="86"/>
      <c r="CN4" s="86"/>
      <c r="CO4" s="86"/>
      <c r="CP4" s="86"/>
      <c r="CQ4" s="86"/>
      <c r="CR4" s="86"/>
      <c r="CS4" s="86" t="s">
        <v>92</v>
      </c>
      <c r="CT4" s="86"/>
      <c r="CU4" s="86"/>
      <c r="CV4" s="86"/>
      <c r="CW4" s="86"/>
      <c r="CX4" s="86"/>
      <c r="CY4" s="86"/>
      <c r="CZ4" s="86"/>
      <c r="DA4" s="86"/>
      <c r="DB4" s="86" t="s">
        <v>85</v>
      </c>
      <c r="DC4" s="86"/>
      <c r="DD4" s="86"/>
      <c r="DE4" s="86"/>
      <c r="DF4" s="86"/>
      <c r="DG4" s="86"/>
      <c r="DH4" s="86"/>
      <c r="DI4" s="86"/>
      <c r="DJ4" s="86"/>
      <c r="DK4" s="86" t="s">
        <v>87</v>
      </c>
      <c r="DL4" s="86"/>
      <c r="DM4" s="86"/>
      <c r="DN4" s="86"/>
      <c r="DO4" s="86"/>
      <c r="DP4" s="86"/>
      <c r="DQ4" s="86"/>
      <c r="DR4" s="86"/>
      <c r="DS4" s="86"/>
      <c r="DT4" s="86"/>
      <c r="DU4" s="86" t="s">
        <v>86</v>
      </c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 t="s">
        <v>90</v>
      </c>
      <c r="EK4" s="86"/>
      <c r="EL4" s="86"/>
      <c r="EM4" s="86"/>
      <c r="EN4" s="86"/>
      <c r="EO4" s="86"/>
      <c r="EP4" s="86"/>
      <c r="EQ4" s="86"/>
      <c r="ER4" s="86"/>
      <c r="ES4" s="86" t="s">
        <v>91</v>
      </c>
      <c r="ET4" s="86"/>
      <c r="EU4" s="86"/>
      <c r="EV4" s="86"/>
      <c r="EW4" s="86"/>
      <c r="EX4" s="86"/>
      <c r="EY4" s="86"/>
      <c r="EZ4" s="86"/>
      <c r="FA4" s="86"/>
      <c r="FB4" s="86"/>
      <c r="FC4" s="86" t="s">
        <v>88</v>
      </c>
      <c r="FD4" s="86"/>
      <c r="FE4" s="86"/>
      <c r="FF4" s="86"/>
      <c r="FG4" s="86"/>
      <c r="FH4" s="86"/>
      <c r="FI4" s="86"/>
      <c r="FJ4" s="86"/>
      <c r="FK4" s="86"/>
    </row>
    <row r="5" spans="1:167" s="2" customFormat="1" ht="12" customHeight="1" x14ac:dyDescent="0.2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93"/>
      <c r="AW5" s="94"/>
      <c r="AX5" s="94"/>
      <c r="AY5" s="94"/>
      <c r="AZ5" s="94"/>
      <c r="BA5" s="94"/>
      <c r="BB5" s="94"/>
      <c r="BC5" s="95"/>
      <c r="BD5" s="70">
        <v>1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>
        <v>2</v>
      </c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>
        <v>3</v>
      </c>
      <c r="CB5" s="70"/>
      <c r="CC5" s="70"/>
      <c r="CD5" s="70"/>
      <c r="CE5" s="70"/>
      <c r="CF5" s="70"/>
      <c r="CG5" s="70"/>
      <c r="CH5" s="70"/>
      <c r="CI5" s="70"/>
      <c r="CJ5" s="70">
        <v>4</v>
      </c>
      <c r="CK5" s="70"/>
      <c r="CL5" s="70"/>
      <c r="CM5" s="70"/>
      <c r="CN5" s="70"/>
      <c r="CO5" s="70"/>
      <c r="CP5" s="70"/>
      <c r="CQ5" s="70"/>
      <c r="CR5" s="70"/>
      <c r="CS5" s="70">
        <v>5</v>
      </c>
      <c r="CT5" s="70"/>
      <c r="CU5" s="70"/>
      <c r="CV5" s="70"/>
      <c r="CW5" s="70"/>
      <c r="CX5" s="70"/>
      <c r="CY5" s="70"/>
      <c r="CZ5" s="70"/>
      <c r="DA5" s="70"/>
      <c r="DB5" s="70">
        <v>6</v>
      </c>
      <c r="DC5" s="70"/>
      <c r="DD5" s="70"/>
      <c r="DE5" s="70"/>
      <c r="DF5" s="70"/>
      <c r="DG5" s="70"/>
      <c r="DH5" s="70"/>
      <c r="DI5" s="70"/>
      <c r="DJ5" s="70"/>
      <c r="DK5" s="70">
        <v>7</v>
      </c>
      <c r="DL5" s="70"/>
      <c r="DM5" s="70"/>
      <c r="DN5" s="70"/>
      <c r="DO5" s="70"/>
      <c r="DP5" s="70"/>
      <c r="DQ5" s="70"/>
      <c r="DR5" s="70"/>
      <c r="DS5" s="70"/>
      <c r="DT5" s="70"/>
      <c r="DU5" s="70">
        <v>8</v>
      </c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>
        <v>9</v>
      </c>
      <c r="EK5" s="70"/>
      <c r="EL5" s="70"/>
      <c r="EM5" s="70"/>
      <c r="EN5" s="70"/>
      <c r="EO5" s="70"/>
      <c r="EP5" s="70"/>
      <c r="EQ5" s="70"/>
      <c r="ER5" s="70"/>
      <c r="ES5" s="70">
        <v>10</v>
      </c>
      <c r="ET5" s="70"/>
      <c r="EU5" s="70"/>
      <c r="EV5" s="70"/>
      <c r="EW5" s="70"/>
      <c r="EX5" s="70"/>
      <c r="EY5" s="70"/>
      <c r="EZ5" s="70"/>
      <c r="FA5" s="70"/>
      <c r="FB5" s="70"/>
      <c r="FC5" s="70">
        <v>11</v>
      </c>
      <c r="FD5" s="70"/>
      <c r="FE5" s="70"/>
      <c r="FF5" s="70"/>
      <c r="FG5" s="70"/>
      <c r="FH5" s="70"/>
      <c r="FI5" s="70"/>
      <c r="FJ5" s="70"/>
      <c r="FK5" s="70"/>
    </row>
    <row r="6" spans="1:167" s="17" customFormat="1" ht="13.5" customHeight="1" x14ac:dyDescent="0.2">
      <c r="A6" s="15"/>
      <c r="B6" s="99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100"/>
      <c r="AV6" s="31" t="s">
        <v>27</v>
      </c>
      <c r="AW6" s="31"/>
      <c r="AX6" s="31"/>
      <c r="AY6" s="31"/>
      <c r="AZ6" s="31"/>
      <c r="BA6" s="31"/>
      <c r="BB6" s="31"/>
      <c r="BC6" s="31"/>
      <c r="BD6" s="85">
        <f>BD7</f>
        <v>626738</v>
      </c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>
        <v>5584</v>
      </c>
      <c r="CB6" s="85"/>
      <c r="CC6" s="85"/>
      <c r="CD6" s="85"/>
      <c r="CE6" s="85"/>
      <c r="CF6" s="85"/>
      <c r="CG6" s="85"/>
      <c r="CH6" s="85"/>
      <c r="CI6" s="85"/>
      <c r="CJ6" s="85">
        <f>CJ7</f>
        <v>214856</v>
      </c>
      <c r="CK6" s="85"/>
      <c r="CL6" s="85"/>
      <c r="CM6" s="85"/>
      <c r="CN6" s="85"/>
      <c r="CO6" s="85"/>
      <c r="CP6" s="85"/>
      <c r="CQ6" s="85"/>
      <c r="CR6" s="85"/>
      <c r="CS6" s="85">
        <f>CS7</f>
        <v>35619</v>
      </c>
      <c r="CT6" s="85"/>
      <c r="CU6" s="85"/>
      <c r="CV6" s="85"/>
      <c r="CW6" s="85"/>
      <c r="CX6" s="85"/>
      <c r="CY6" s="85"/>
      <c r="CZ6" s="85"/>
      <c r="DA6" s="85"/>
      <c r="DB6" s="85">
        <f>DB7</f>
        <v>33659</v>
      </c>
      <c r="DC6" s="85"/>
      <c r="DD6" s="85"/>
      <c r="DE6" s="85"/>
      <c r="DF6" s="85"/>
      <c r="DG6" s="85"/>
      <c r="DH6" s="85"/>
      <c r="DI6" s="85"/>
      <c r="DJ6" s="85"/>
      <c r="DK6" s="85">
        <f>DK7</f>
        <v>185850</v>
      </c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>
        <f>FC7</f>
        <v>151170</v>
      </c>
      <c r="FD6" s="85"/>
      <c r="FE6" s="85"/>
      <c r="FF6" s="85"/>
      <c r="FG6" s="85"/>
      <c r="FH6" s="85"/>
      <c r="FI6" s="85"/>
      <c r="FJ6" s="85"/>
      <c r="FK6" s="85"/>
    </row>
    <row r="7" spans="1:167" ht="13.5" customHeight="1" x14ac:dyDescent="0.2">
      <c r="A7" s="16"/>
      <c r="B7" s="104" t="s">
        <v>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35" t="s">
        <v>28</v>
      </c>
      <c r="AW7" s="35"/>
      <c r="AX7" s="35"/>
      <c r="AY7" s="35"/>
      <c r="AZ7" s="35"/>
      <c r="BA7" s="35"/>
      <c r="BB7" s="35"/>
      <c r="BC7" s="35"/>
      <c r="BD7" s="36">
        <f>SUM(BO7:FK7)</f>
        <v>626738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>
        <v>5584</v>
      </c>
      <c r="CB7" s="36"/>
      <c r="CC7" s="36"/>
      <c r="CD7" s="36"/>
      <c r="CE7" s="36"/>
      <c r="CF7" s="36"/>
      <c r="CG7" s="36"/>
      <c r="CH7" s="36"/>
      <c r="CI7" s="36"/>
      <c r="CJ7" s="36">
        <v>214856</v>
      </c>
      <c r="CK7" s="36"/>
      <c r="CL7" s="36"/>
      <c r="CM7" s="36"/>
      <c r="CN7" s="36"/>
      <c r="CO7" s="36"/>
      <c r="CP7" s="36"/>
      <c r="CQ7" s="36"/>
      <c r="CR7" s="36"/>
      <c r="CS7" s="36">
        <v>35619</v>
      </c>
      <c r="CT7" s="36"/>
      <c r="CU7" s="36"/>
      <c r="CV7" s="36"/>
      <c r="CW7" s="36"/>
      <c r="CX7" s="36"/>
      <c r="CY7" s="36"/>
      <c r="CZ7" s="36"/>
      <c r="DA7" s="36"/>
      <c r="DB7" s="36">
        <v>33659</v>
      </c>
      <c r="DC7" s="36"/>
      <c r="DD7" s="36"/>
      <c r="DE7" s="36"/>
      <c r="DF7" s="36"/>
      <c r="DG7" s="36"/>
      <c r="DH7" s="36"/>
      <c r="DI7" s="36"/>
      <c r="DJ7" s="36"/>
      <c r="DK7" s="36">
        <v>185850</v>
      </c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>
        <v>151170</v>
      </c>
      <c r="FD7" s="36"/>
      <c r="FE7" s="36"/>
      <c r="FF7" s="36"/>
      <c r="FG7" s="36"/>
      <c r="FH7" s="36"/>
      <c r="FI7" s="36"/>
      <c r="FJ7" s="36"/>
      <c r="FK7" s="36"/>
    </row>
    <row r="8" spans="1:167" ht="13.5" customHeight="1" x14ac:dyDescent="0.2">
      <c r="A8" s="14"/>
      <c r="B8" s="33" t="s">
        <v>53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/>
      <c r="AV8" s="35" t="s">
        <v>29</v>
      </c>
      <c r="AW8" s="35"/>
      <c r="AX8" s="35"/>
      <c r="AY8" s="35"/>
      <c r="AZ8" s="35"/>
      <c r="BA8" s="35"/>
      <c r="BB8" s="35"/>
      <c r="BC8" s="35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</row>
    <row r="9" spans="1:167" ht="26.25" customHeight="1" x14ac:dyDescent="0.2">
      <c r="A9" s="14"/>
      <c r="B9" s="33" t="s">
        <v>80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4"/>
      <c r="AV9" s="35" t="s">
        <v>30</v>
      </c>
      <c r="AW9" s="35"/>
      <c r="AX9" s="35"/>
      <c r="AY9" s="35"/>
      <c r="AZ9" s="35"/>
      <c r="BA9" s="35"/>
      <c r="BB9" s="35"/>
      <c r="BC9" s="35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</row>
    <row r="10" spans="1:167" ht="13.5" customHeight="1" x14ac:dyDescent="0.2">
      <c r="A10" s="14"/>
      <c r="B10" s="52" t="s">
        <v>55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3"/>
      <c r="AV10" s="35" t="s">
        <v>31</v>
      </c>
      <c r="AW10" s="35"/>
      <c r="AX10" s="35"/>
      <c r="AY10" s="35"/>
      <c r="AZ10" s="35"/>
      <c r="BA10" s="35"/>
      <c r="BB10" s="35"/>
      <c r="BC10" s="35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ht="13.5" customHeight="1" x14ac:dyDescent="0.2">
      <c r="A11" s="14"/>
      <c r="B11" s="33" t="s">
        <v>56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4"/>
      <c r="AV11" s="35" t="s">
        <v>32</v>
      </c>
      <c r="AW11" s="35"/>
      <c r="AX11" s="35"/>
      <c r="AY11" s="35"/>
      <c r="AZ11" s="35"/>
      <c r="BA11" s="35"/>
      <c r="BB11" s="35"/>
      <c r="BC11" s="35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ht="13.5" customHeight="1" x14ac:dyDescent="0.2">
      <c r="A12" s="14"/>
      <c r="B12" s="33" t="s">
        <v>57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4"/>
      <c r="AV12" s="35" t="s">
        <v>33</v>
      </c>
      <c r="AW12" s="35"/>
      <c r="AX12" s="35"/>
      <c r="AY12" s="35"/>
      <c r="AZ12" s="35"/>
      <c r="BA12" s="35"/>
      <c r="BB12" s="35"/>
      <c r="BC12" s="35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ht="13.5" customHeight="1" x14ac:dyDescent="0.2">
      <c r="A13" s="14"/>
      <c r="B13" s="48" t="s">
        <v>58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35" t="s">
        <v>35</v>
      </c>
      <c r="AW13" s="35"/>
      <c r="AX13" s="35"/>
      <c r="AY13" s="35"/>
      <c r="AZ13" s="35"/>
      <c r="BA13" s="35"/>
      <c r="BB13" s="35"/>
      <c r="BC13" s="35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4" spans="1:167" ht="13.5" customHeight="1" x14ac:dyDescent="0.2">
      <c r="A14" s="14"/>
      <c r="B14" s="48" t="s">
        <v>59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35" t="s">
        <v>36</v>
      </c>
      <c r="AW14" s="35"/>
      <c r="AX14" s="35"/>
      <c r="AY14" s="35"/>
      <c r="AZ14" s="35"/>
      <c r="BA14" s="35"/>
      <c r="BB14" s="35"/>
      <c r="BC14" s="35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pans="1:167" ht="13.5" customHeight="1" x14ac:dyDescent="0.2">
      <c r="A15" s="14"/>
      <c r="B15" s="48" t="s">
        <v>60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35" t="s">
        <v>37</v>
      </c>
      <c r="AW15" s="35"/>
      <c r="AX15" s="35"/>
      <c r="AY15" s="35"/>
      <c r="AZ15" s="35"/>
      <c r="BA15" s="35"/>
      <c r="BB15" s="35"/>
      <c r="BC15" s="35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1:167" ht="13.5" customHeight="1" x14ac:dyDescent="0.2">
      <c r="A16" s="14"/>
      <c r="B16" s="46" t="s">
        <v>97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7"/>
      <c r="AV16" s="35" t="s">
        <v>38</v>
      </c>
      <c r="AW16" s="35"/>
      <c r="AX16" s="35"/>
      <c r="AY16" s="35"/>
      <c r="AZ16" s="35"/>
      <c r="BA16" s="35"/>
      <c r="BB16" s="35"/>
      <c r="BC16" s="35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</row>
    <row r="17" spans="1:167" ht="13.5" customHeight="1" x14ac:dyDescent="0.2">
      <c r="A17" s="14"/>
      <c r="B17" s="46" t="s">
        <v>98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7"/>
      <c r="AV17" s="35" t="s">
        <v>39</v>
      </c>
      <c r="AW17" s="35"/>
      <c r="AX17" s="35"/>
      <c r="AY17" s="35"/>
      <c r="AZ17" s="35"/>
      <c r="BA17" s="35"/>
      <c r="BB17" s="35"/>
      <c r="BC17" s="35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</row>
    <row r="18" spans="1:167" ht="13.5" customHeight="1" x14ac:dyDescent="0.2">
      <c r="A18" s="14"/>
      <c r="B18" s="48" t="s">
        <v>61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35" t="s">
        <v>40</v>
      </c>
      <c r="AW18" s="35"/>
      <c r="AX18" s="35"/>
      <c r="AY18" s="35"/>
      <c r="AZ18" s="35"/>
      <c r="BA18" s="35"/>
      <c r="BB18" s="35"/>
      <c r="BC18" s="35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</row>
    <row r="19" spans="1:167" ht="13.5" customHeight="1" x14ac:dyDescent="0.2">
      <c r="A19" s="14"/>
      <c r="B19" s="48" t="s">
        <v>62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35" t="s">
        <v>41</v>
      </c>
      <c r="AW19" s="35"/>
      <c r="AX19" s="35"/>
      <c r="AY19" s="35"/>
      <c r="AZ19" s="35"/>
      <c r="BA19" s="35"/>
      <c r="BB19" s="35"/>
      <c r="BC19" s="35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</row>
    <row r="20" spans="1:167" ht="13.5" customHeight="1" x14ac:dyDescent="0.2">
      <c r="A20" s="14"/>
      <c r="B20" s="46" t="s">
        <v>63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7"/>
      <c r="AV20" s="35" t="s">
        <v>43</v>
      </c>
      <c r="AW20" s="35"/>
      <c r="AX20" s="35"/>
      <c r="AY20" s="35"/>
      <c r="AZ20" s="35"/>
      <c r="BA20" s="35"/>
      <c r="BB20" s="35"/>
      <c r="BC20" s="35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</row>
    <row r="21" spans="1:167" ht="13.5" customHeight="1" x14ac:dyDescent="0.2">
      <c r="A21" s="14"/>
      <c r="B21" s="48" t="s">
        <v>64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35" t="s">
        <v>42</v>
      </c>
      <c r="AW21" s="35"/>
      <c r="AX21" s="35"/>
      <c r="AY21" s="35"/>
      <c r="AZ21" s="35"/>
      <c r="BA21" s="35"/>
      <c r="BB21" s="35"/>
      <c r="BC21" s="35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</row>
    <row r="22" spans="1:167" ht="13.5" customHeight="1" x14ac:dyDescent="0.2">
      <c r="A22" s="14"/>
      <c r="B22" s="46" t="s">
        <v>65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7"/>
      <c r="AV22" s="35" t="s">
        <v>44</v>
      </c>
      <c r="AW22" s="35"/>
      <c r="AX22" s="35"/>
      <c r="AY22" s="35"/>
      <c r="AZ22" s="35"/>
      <c r="BA22" s="35"/>
      <c r="BB22" s="35"/>
      <c r="BC22" s="35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</row>
    <row r="23" spans="1:167" ht="13.5" customHeight="1" x14ac:dyDescent="0.2">
      <c r="A23" s="14"/>
      <c r="B23" s="46" t="s">
        <v>66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7"/>
      <c r="AV23" s="35" t="s">
        <v>45</v>
      </c>
      <c r="AW23" s="35"/>
      <c r="AX23" s="35"/>
      <c r="AY23" s="35"/>
      <c r="AZ23" s="35"/>
      <c r="BA23" s="35"/>
      <c r="BB23" s="35"/>
      <c r="BC23" s="35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</row>
    <row r="24" spans="1:167" ht="13.5" customHeight="1" x14ac:dyDescent="0.2">
      <c r="A24" s="14"/>
      <c r="B24" s="48" t="s">
        <v>67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35" t="s">
        <v>46</v>
      </c>
      <c r="AW24" s="35"/>
      <c r="AX24" s="35"/>
      <c r="AY24" s="35"/>
      <c r="AZ24" s="35"/>
      <c r="BA24" s="35"/>
      <c r="BB24" s="35"/>
      <c r="BC24" s="35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</row>
    <row r="25" spans="1:167" ht="13.5" customHeight="1" x14ac:dyDescent="0.2">
      <c r="A25" s="14"/>
      <c r="B25" s="33" t="s">
        <v>68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4"/>
      <c r="AV25" s="35" t="s">
        <v>34</v>
      </c>
      <c r="AW25" s="35"/>
      <c r="AX25" s="35"/>
      <c r="AY25" s="35"/>
      <c r="AZ25" s="35"/>
      <c r="BA25" s="35"/>
      <c r="BB25" s="35"/>
      <c r="BC25" s="35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</row>
    <row r="26" spans="1:167" ht="13.5" customHeight="1" x14ac:dyDescent="0.2">
      <c r="A26" s="14"/>
      <c r="B26" s="33" t="s">
        <v>69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4"/>
      <c r="AV26" s="35" t="s">
        <v>47</v>
      </c>
      <c r="AW26" s="35"/>
      <c r="AX26" s="35"/>
      <c r="AY26" s="35"/>
      <c r="AZ26" s="35"/>
      <c r="BA26" s="35"/>
      <c r="BB26" s="35"/>
      <c r="BC26" s="35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</row>
    <row r="27" spans="1:167" s="17" customFormat="1" ht="13.5" customHeight="1" x14ac:dyDescent="0.2">
      <c r="A27" s="15"/>
      <c r="B27" s="29" t="s">
        <v>81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30"/>
      <c r="AV27" s="31" t="s">
        <v>48</v>
      </c>
      <c r="AW27" s="31"/>
      <c r="AX27" s="31"/>
      <c r="AY27" s="31"/>
      <c r="AZ27" s="31"/>
      <c r="BA27" s="31"/>
      <c r="BB27" s="31"/>
      <c r="BC27" s="31"/>
      <c r="BD27" s="85">
        <f>SUM(BO27:FK27)</f>
        <v>690416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>
        <v>6258</v>
      </c>
      <c r="CB27" s="85"/>
      <c r="CC27" s="85"/>
      <c r="CD27" s="85"/>
      <c r="CE27" s="85"/>
      <c r="CF27" s="85"/>
      <c r="CG27" s="85"/>
      <c r="CH27" s="85"/>
      <c r="CI27" s="85"/>
      <c r="CJ27" s="85">
        <v>237566</v>
      </c>
      <c r="CK27" s="85"/>
      <c r="CL27" s="85"/>
      <c r="CM27" s="85"/>
      <c r="CN27" s="85"/>
      <c r="CO27" s="85"/>
      <c r="CP27" s="85"/>
      <c r="CQ27" s="85"/>
      <c r="CR27" s="85"/>
      <c r="CS27" s="85">
        <v>39320</v>
      </c>
      <c r="CT27" s="85"/>
      <c r="CU27" s="85"/>
      <c r="CV27" s="85"/>
      <c r="CW27" s="85"/>
      <c r="CX27" s="85"/>
      <c r="CY27" s="85"/>
      <c r="CZ27" s="85"/>
      <c r="DA27" s="85"/>
      <c r="DB27" s="85">
        <v>37569</v>
      </c>
      <c r="DC27" s="85"/>
      <c r="DD27" s="85"/>
      <c r="DE27" s="85"/>
      <c r="DF27" s="85"/>
      <c r="DG27" s="85"/>
      <c r="DH27" s="85"/>
      <c r="DI27" s="85"/>
      <c r="DJ27" s="85"/>
      <c r="DK27" s="85">
        <v>205272</v>
      </c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>
        <v>164431</v>
      </c>
      <c r="FD27" s="85"/>
      <c r="FE27" s="85"/>
      <c r="FF27" s="85"/>
      <c r="FG27" s="85"/>
      <c r="FH27" s="85"/>
      <c r="FI27" s="85"/>
      <c r="FJ27" s="85"/>
      <c r="FK27" s="85"/>
    </row>
    <row r="28" spans="1:167" s="18" customFormat="1" ht="14.25" customHeight="1" x14ac:dyDescent="0.2">
      <c r="A28" s="19"/>
      <c r="B28" s="97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8"/>
      <c r="AV28" s="96" t="s">
        <v>49</v>
      </c>
      <c r="AW28" s="96"/>
      <c r="AX28" s="96"/>
      <c r="AY28" s="96"/>
      <c r="AZ28" s="96"/>
      <c r="BA28" s="96"/>
      <c r="BB28" s="96"/>
      <c r="BC28" s="96"/>
      <c r="BD28" s="71">
        <v>46296</v>
      </c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</row>
    <row r="29" spans="1:167" s="18" customFormat="1" ht="14.25" customHeight="1" x14ac:dyDescent="0.2">
      <c r="A29" s="82" t="s">
        <v>72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4"/>
      <c r="AV29" s="87" t="s">
        <v>50</v>
      </c>
      <c r="AW29" s="87"/>
      <c r="AX29" s="87"/>
      <c r="AY29" s="87"/>
      <c r="AZ29" s="87"/>
      <c r="BA29" s="87"/>
      <c r="BB29" s="87"/>
      <c r="BC29" s="87"/>
      <c r="BD29" s="71">
        <f>BD27+BD28</f>
        <v>736712</v>
      </c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</row>
  </sheetData>
  <mergeCells count="338">
    <mergeCell ref="AV16:BC16"/>
    <mergeCell ref="BD15:BN15"/>
    <mergeCell ref="BD16:BN16"/>
    <mergeCell ref="AV15:BC15"/>
    <mergeCell ref="B15:AU15"/>
    <mergeCell ref="BO11:BZ11"/>
    <mergeCell ref="CA11:CI11"/>
    <mergeCell ref="BO16:BZ16"/>
    <mergeCell ref="CA16:CI16"/>
    <mergeCell ref="EJ10:ER10"/>
    <mergeCell ref="ES10:FB10"/>
    <mergeCell ref="FC10:FK10"/>
    <mergeCell ref="DU11:EI11"/>
    <mergeCell ref="EJ11:ER11"/>
    <mergeCell ref="ES11:FB11"/>
    <mergeCell ref="FC11:FK11"/>
    <mergeCell ref="CA9:CI9"/>
    <mergeCell ref="CJ9:CR9"/>
    <mergeCell ref="CJ11:CR11"/>
    <mergeCell ref="CS11:DA11"/>
    <mergeCell ref="DB11:DJ11"/>
    <mergeCell ref="DK11:DT11"/>
    <mergeCell ref="DU9:EI9"/>
    <mergeCell ref="EJ9:ER9"/>
    <mergeCell ref="ES9:FB9"/>
    <mergeCell ref="FC9:FK9"/>
    <mergeCell ref="DU10:EI10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BO7:BZ7"/>
    <mergeCell ref="CA7:CI7"/>
    <mergeCell ref="CJ7:CR7"/>
    <mergeCell ref="CS7:DA7"/>
    <mergeCell ref="ES7:FB7"/>
    <mergeCell ref="DK8:DT8"/>
    <mergeCell ref="FC5:FK5"/>
    <mergeCell ref="DB6:DJ6"/>
    <mergeCell ref="DK6:DT6"/>
    <mergeCell ref="DU6:EI6"/>
    <mergeCell ref="EJ6:ER6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D5:BN5"/>
    <mergeCell ref="BD3:BN4"/>
    <mergeCell ref="CJ5:CR5"/>
    <mergeCell ref="DU4:EI4"/>
    <mergeCell ref="DU7:EI7"/>
    <mergeCell ref="B6:AU6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B17:AU17"/>
    <mergeCell ref="B18:AU18"/>
    <mergeCell ref="B19:AU19"/>
    <mergeCell ref="B20:AU20"/>
    <mergeCell ref="BD6:BN6"/>
    <mergeCell ref="BD24:BN24"/>
    <mergeCell ref="BD17:BN17"/>
    <mergeCell ref="BO6:BZ6"/>
    <mergeCell ref="CA6:CI6"/>
    <mergeCell ref="CJ6:CR6"/>
    <mergeCell ref="CS6:DA6"/>
    <mergeCell ref="BD14:BN14"/>
    <mergeCell ref="B16:AU16"/>
    <mergeCell ref="B28:AU28"/>
    <mergeCell ref="B21:AU21"/>
    <mergeCell ref="B22:AU22"/>
    <mergeCell ref="B23:AU23"/>
    <mergeCell ref="B24:AU24"/>
    <mergeCell ref="B25:AU25"/>
    <mergeCell ref="AV6:BC6"/>
    <mergeCell ref="AV7:BC7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3:BC23"/>
    <mergeCell ref="AV24:BC24"/>
    <mergeCell ref="AV17:BC17"/>
    <mergeCell ref="AV18:BC18"/>
    <mergeCell ref="AV19:BC19"/>
    <mergeCell ref="AV20:BC20"/>
    <mergeCell ref="B8:AU8"/>
    <mergeCell ref="B9:AU9"/>
    <mergeCell ref="AV29:BC29"/>
    <mergeCell ref="AV3:BC5"/>
    <mergeCell ref="AV25:BC25"/>
    <mergeCell ref="AV26:BC26"/>
    <mergeCell ref="AV27:BC27"/>
    <mergeCell ref="AV28:BC28"/>
    <mergeCell ref="AV21:BC21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BD25:BN25"/>
    <mergeCell ref="BD26:BN26"/>
    <mergeCell ref="BD27:BN27"/>
    <mergeCell ref="BD28:BN28"/>
    <mergeCell ref="BD21:BN21"/>
    <mergeCell ref="BD22:BN22"/>
    <mergeCell ref="BD23:BN23"/>
    <mergeCell ref="BD29:BN29"/>
    <mergeCell ref="BO4:BZ4"/>
    <mergeCell ref="CA4:CI4"/>
    <mergeCell ref="CJ4:CR4"/>
    <mergeCell ref="BO5:BZ5"/>
    <mergeCell ref="CA5:CI5"/>
    <mergeCell ref="CS9:DA9"/>
    <mergeCell ref="DB9:DJ9"/>
    <mergeCell ref="DK9:DT9"/>
    <mergeCell ref="DB4:DJ4"/>
    <mergeCell ref="DK4:DT4"/>
    <mergeCell ref="BO10:BZ10"/>
    <mergeCell ref="CA10:CI10"/>
    <mergeCell ref="CJ10:CR10"/>
    <mergeCell ref="CS10:DA10"/>
    <mergeCell ref="DB10:DJ10"/>
    <mergeCell ref="DK10:DT10"/>
    <mergeCell ref="DB12:DJ12"/>
    <mergeCell ref="DK12:DT12"/>
    <mergeCell ref="BO14:BZ14"/>
    <mergeCell ref="CA14:CI14"/>
    <mergeCell ref="CJ14:CR14"/>
    <mergeCell ref="CS14:DA14"/>
    <mergeCell ref="DB14:DJ14"/>
    <mergeCell ref="DU12:EI12"/>
    <mergeCell ref="EJ12:ER12"/>
    <mergeCell ref="BO12:BZ12"/>
    <mergeCell ref="CA12:CI12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DB29:DJ29"/>
    <mergeCell ref="DK29:DT29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BO29:BZ29"/>
    <mergeCell ref="CA29:CI29"/>
    <mergeCell ref="CJ29:CR29"/>
    <mergeCell ref="CS29:DA29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Соколова</cp:lastModifiedBy>
  <cp:lastPrinted>2011-05-30T11:41:04Z</cp:lastPrinted>
  <dcterms:created xsi:type="dcterms:W3CDTF">2011-01-11T10:25:48Z</dcterms:created>
  <dcterms:modified xsi:type="dcterms:W3CDTF">2023-04-20T03:55:31Z</dcterms:modified>
</cp:coreProperties>
</file>